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ivars\Desktop\"/>
    </mc:Choice>
  </mc:AlternateContent>
  <xr:revisionPtr revIDLastSave="0" documentId="8_{5470C751-5394-42DC-8E90-18FEEDD92B14}" xr6:coauthVersionLast="47" xr6:coauthVersionMax="47" xr10:uidLastSave="{00000000-0000-0000-0000-000000000000}"/>
  <bookViews>
    <workbookView xWindow="-108" yWindow="-108" windowWidth="23256" windowHeight="12576"/>
  </bookViews>
  <sheets>
    <sheet name="VN2022_5CA_Pielikums Nr.5" sheetId="1" r:id="rId1"/>
  </sheets>
  <definedNames>
    <definedName name="_xlnm._FilterDatabase" localSheetId="0" hidden="1">'VN2022_5CA_Pielikums Nr.5'!$A$2:$K$2</definedName>
    <definedName name="_xlnm.Print_Area" localSheetId="0">'VN2022_5CA_Pielikums Nr.5'!$A$1:$K$64</definedName>
    <definedName name="_xlnm.Print_Titles" localSheetId="0">'VN2022_5CA_Pielikums Nr.5'!$2:$2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60" i="1" l="1"/>
  <c r="K60" i="1"/>
</calcChain>
</file>

<file path=xl/comments1.xml><?xml version="1.0" encoding="utf-8"?>
<comments xmlns="http://schemas.openxmlformats.org/spreadsheetml/2006/main">
  <authors>
    <author>guntra</author>
  </authors>
  <commentList>
    <comment ref="C27" authorId="0" shapeId="0">
      <text>
        <r>
          <rPr>
            <b/>
            <sz val="9"/>
            <color indexed="81"/>
            <rFont val="Tahoma"/>
            <charset val="1"/>
          </rPr>
          <t>guntra:</t>
        </r>
        <r>
          <rPr>
            <sz val="9"/>
            <color indexed="81"/>
            <rFont val="Tahoma"/>
            <charset val="1"/>
          </rPr>
          <t xml:space="preserve">
nav pie mums kredīts banka vērsās pret Saim24
bet renovēta māja tādēļ ir sarakstā</t>
        </r>
      </text>
    </comment>
    <comment ref="C34" authorId="0" shapeId="0">
      <text>
        <r>
          <rPr>
            <b/>
            <sz val="9"/>
            <color indexed="81"/>
            <rFont val="Tahoma"/>
            <charset val="1"/>
          </rPr>
          <t>guntra:</t>
        </r>
        <r>
          <rPr>
            <sz val="9"/>
            <color indexed="81"/>
            <rFont val="Tahoma"/>
            <charset val="1"/>
          </rPr>
          <t xml:space="preserve">
 sāksies tūlīt renovācija</t>
        </r>
      </text>
    </comment>
    <comment ref="C36" authorId="0" shapeId="0">
      <text>
        <r>
          <rPr>
            <b/>
            <sz val="9"/>
            <color indexed="81"/>
            <rFont val="Tahoma"/>
            <charset val="1"/>
          </rPr>
          <t>guntra:</t>
        </r>
        <r>
          <rPr>
            <sz val="9"/>
            <color indexed="81"/>
            <rFont val="Tahoma"/>
            <charset val="1"/>
          </rPr>
          <t xml:space="preserve">
sāksies tūlīt renovācija</t>
        </r>
      </text>
    </comment>
  </commentList>
</comments>
</file>

<file path=xl/sharedStrings.xml><?xml version="1.0" encoding="utf-8"?>
<sst xmlns="http://schemas.openxmlformats.org/spreadsheetml/2006/main" count="192" uniqueCount="107">
  <si>
    <t>Daudzdzīvokļu dzīvojamā ēka</t>
  </si>
  <si>
    <t>Stāvu skaits</t>
  </si>
  <si>
    <t>Ēkas konstrukcija</t>
  </si>
  <si>
    <t>103 sērija</t>
  </si>
  <si>
    <t>Celtniecības gads</t>
  </si>
  <si>
    <t>Rekonstrukcijas gads</t>
  </si>
  <si>
    <t>Kopējā platība, kvm</t>
  </si>
  <si>
    <t>Hruščova tipa, ķieģeļu</t>
  </si>
  <si>
    <t>103sērija, ķieģeļu-paneļu</t>
  </si>
  <si>
    <t>103sērija, ķieģeļu</t>
  </si>
  <si>
    <t>ķieģeļu-paneļu</t>
  </si>
  <si>
    <t>Jumta segums</t>
  </si>
  <si>
    <t>skārda loksnes ar POL pārklājumu</t>
  </si>
  <si>
    <t>ruberoīda segums</t>
  </si>
  <si>
    <t>103.sērija</t>
  </si>
  <si>
    <t>ruļveida bituma jumta segums</t>
  </si>
  <si>
    <t>skārda loksnes</t>
  </si>
  <si>
    <t>Hruščova tipa, paneļa</t>
  </si>
  <si>
    <t>poliuretāna pārklājums</t>
  </si>
  <si>
    <t>poliuretāna pārklājums un ruļveida bituma jumta segums</t>
  </si>
  <si>
    <t>Nr.p.k.</t>
  </si>
  <si>
    <t>Atlīdzības izmaksa</t>
  </si>
  <si>
    <t>bezazbesta šīferis</t>
  </si>
  <si>
    <t xml:space="preserve">skārda loksnes </t>
  </si>
  <si>
    <t>318.sērija</t>
  </si>
  <si>
    <t>Eternit viļņotās loksnes</t>
  </si>
  <si>
    <t>ruļveida bituma jumta segums+slīpam jumtam metāla loksnes</t>
  </si>
  <si>
    <t>Pretendents:</t>
  </si>
  <si>
    <t>Parakstītāja amats, vārds, uzvārds:</t>
  </si>
  <si>
    <t>Paraksts:</t>
  </si>
  <si>
    <t>Datums:</t>
  </si>
  <si>
    <t>Apdrošināšanas summa, EUR</t>
  </si>
  <si>
    <t>Summa kopā EUR</t>
  </si>
  <si>
    <t>SWEDBANK</t>
  </si>
  <si>
    <t>SEB banka</t>
  </si>
  <si>
    <t>Luminor banka</t>
  </si>
  <si>
    <t>metāla</t>
  </si>
  <si>
    <t>Kausējamais jumta segums</t>
  </si>
  <si>
    <t>Bitumena jumta segums</t>
  </si>
  <si>
    <t>Profilēts krāsots tērauda lokšņu segums</t>
  </si>
  <si>
    <t>Viļņota bitumena lokšņu jumta segums</t>
  </si>
  <si>
    <t>bezazbesta šīferis-Eternit viļņotās loksnes</t>
  </si>
  <si>
    <t>individuālais projekts</t>
  </si>
  <si>
    <t>Skārda jumta segums</t>
  </si>
  <si>
    <t>Profilēta tērauda loksnes ar PE pārklājumu</t>
  </si>
  <si>
    <t>Alejas 9, Kocēni, Valmieras nov.</t>
  </si>
  <si>
    <t>Metāla dakstiņveida</t>
  </si>
  <si>
    <t>Metāla</t>
  </si>
  <si>
    <t>Valmieras Namsaimnieks</t>
  </si>
  <si>
    <t>Annas 4, Valmiera, Valmieras nov.</t>
  </si>
  <si>
    <t>Annas 8, Valmiera, Valmieras nov.</t>
  </si>
  <si>
    <t>Cēsu 35, Valmiera, Valmieras nov.</t>
  </si>
  <si>
    <t>G.Apiņa 18, Valmiera, Valmieras nov.</t>
  </si>
  <si>
    <t>Graudu 6a, Valmiera, Valmieras nov.</t>
  </si>
  <si>
    <t>Jumaras 195/3, Valmiera, Valmieras nov.</t>
  </si>
  <si>
    <t>Kauguru 1, Valmiera, Valmieras nov.</t>
  </si>
  <si>
    <t>Siguldas 12, Valmiera, Valmieras nov.</t>
  </si>
  <si>
    <t>V.Baloža 20, Valmiera, Valmieras nov.</t>
  </si>
  <si>
    <t>Rīgas ielā 26, Valmiera, Valmieras nov.</t>
  </si>
  <si>
    <t>Gaides ielā 1, Valmiera, Valmieras nov.</t>
  </si>
  <si>
    <t>Purva 11, Valmiera, Valmieras nov.</t>
  </si>
  <si>
    <t>Stacijas 19, Valmiera, Valmieras nov.</t>
  </si>
  <si>
    <t>Jumaras 195/1, Valmiera, Valmieras nov.</t>
  </si>
  <si>
    <t>Jumaras 195/2, Valmiera, Valmieras nov.</t>
  </si>
  <si>
    <t>Diakonāta 3, Valmiera, Valmieras nov.</t>
  </si>
  <si>
    <t>J.Vītola 3, Valmiera, Valmieras nov.</t>
  </si>
  <si>
    <t>Rīgas 16, Valmiera, Valmieras nov.</t>
  </si>
  <si>
    <t>Stacijas 21, Valmiera, Valmieras nov.</t>
  </si>
  <si>
    <t>Gaujas 11, Valmiera, Valmieras nov.</t>
  </si>
  <si>
    <t>A.Upīša 5, Valmiera, Valmieras nov.</t>
  </si>
  <si>
    <t>G.Apiņa 22, Valmiera, Valmieras nov.</t>
  </si>
  <si>
    <t>A.Upīša 4, Valmiera, Valmieras nov.</t>
  </si>
  <si>
    <t>Stacijas 13, Valmiera, Valmieras nov.</t>
  </si>
  <si>
    <t>Stacijas 25, Valmiera, Valmieras nov.</t>
  </si>
  <si>
    <t>G.Apiņa 3, Valmiera, Valmieras nov.</t>
  </si>
  <si>
    <t>Rīgas 1, Valmiera, Valmieras nov.</t>
  </si>
  <si>
    <t>Rūpniecības 38, Valmiera, Valmieras nov.</t>
  </si>
  <si>
    <t>Stacijas 28, Valmiera, Valmieras nov.</t>
  </si>
  <si>
    <t>Raiņa 4, Valmiera, Valmieras nov.</t>
  </si>
  <si>
    <t>K.Baumaņa 2, Valmiera, Valmieras nov.</t>
  </si>
  <si>
    <t>Stacijas 14, Valmiera, Valmieras nov.</t>
  </si>
  <si>
    <t>Stacijas 22, Valmiera, Valmieras nov.</t>
  </si>
  <si>
    <t>Stacijas 31, Valmiera, Valmieras nov.</t>
  </si>
  <si>
    <t>L.Laicena 9, Valmiera, Valmieras nov.</t>
  </si>
  <si>
    <t>Vaidavas 7, Valmiera, Valmieras nov.</t>
  </si>
  <si>
    <t>Beātes 23, Valmiera, Valmieras nov.</t>
  </si>
  <si>
    <t>A.Upīša 6, Valmiera, Valmieras nov.</t>
  </si>
  <si>
    <t>Diakonāta 1, Valmiera, Valmieras nov.</t>
  </si>
  <si>
    <t>Rīgas 18, Valmiera, Valmieras nov.</t>
  </si>
  <si>
    <t>Mālu 1, Valmiera, Valmieras nov.</t>
  </si>
  <si>
    <t>Ķieģeļu 8, Valmiera, Valmieras nov.</t>
  </si>
  <si>
    <t>G.Apiņa 10, Valmiera, Valmieras nov.</t>
  </si>
  <si>
    <t>Smiltenes 1a, Valmiera, Valmieras nov.</t>
  </si>
  <si>
    <t>Garā 2, Valmiera, Valmieras nov.</t>
  </si>
  <si>
    <t>Gaujas 2, Valmiera, Valmieras nov.</t>
  </si>
  <si>
    <t>Rūpniecības 42, Valmiera, Valmieras nov.</t>
  </si>
  <si>
    <t>Stacijas 41, Valmiera, Valmieras nov.</t>
  </si>
  <si>
    <t>Viestura laukums 2, Valmieras pag., Valmieras nov.</t>
  </si>
  <si>
    <t>Dzirnavu 5, Valmiermuiža, Valmieras pag., Valmieras nov.</t>
  </si>
  <si>
    <t>Cenu aptauja "Daudzdzīvokļu dzīvojamo ēku (kopīpašuma daļas) apdrošināšana</t>
  </si>
  <si>
    <t>Tirgus 2, Valmiera, Valmieras nov.</t>
  </si>
  <si>
    <t>Stacijas 39, Valmiera, Valmieras nov.</t>
  </si>
  <si>
    <t>L.Laicena 13, Valmiera, Valmieras nov.</t>
  </si>
  <si>
    <t>Smiltenes 2a, Valmiera, Valmieras nov.</t>
  </si>
  <si>
    <t>L.Laicena 12, Valmiera, Valmieras nov.</t>
  </si>
  <si>
    <t>L.Laicena 15, Valmiera, Valmieras nov.</t>
  </si>
  <si>
    <t>Prēmija, EUR no apdrošināšanas polišu sākuma datuma līdz 01.11.2023.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</si>
</sst>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4" formatCode="#,##0.00\ _€"/>
  </numFmts>
  <fonts count="12" x14ac:knownFonts="1">
    <font>
      <sz val="11"/>
      <color theme="1"/>
      <name val="Calibri"/>
      <family val="2"/>
      <charset val="186"/>
      <scheme val="minor"/>
    </font>
    <font>
      <sz val="10"/>
      <name val="Arial"/>
      <family val="2"/>
    </font>
    <font>
      <sz val="8"/>
      <name val="Book Antiqua"/>
      <family val="1"/>
    </font>
    <font>
      <sz val="8"/>
      <color indexed="8"/>
      <name val="Book Antiqua"/>
      <family val="1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8"/>
      <color theme="1"/>
      <name val="Book Antiqua"/>
      <family val="1"/>
    </font>
    <font>
      <sz val="10"/>
      <color rgb="FF000000"/>
      <name val="Book Antiqua"/>
      <family val="1"/>
    </font>
    <font>
      <b/>
      <sz val="8"/>
      <color theme="1"/>
      <name val="Book Antiqua"/>
      <family val="1"/>
    </font>
    <font>
      <b/>
      <sz val="6"/>
      <color theme="1"/>
      <name val="Book Antiqua"/>
      <family val="1"/>
    </font>
    <font>
      <b/>
      <sz val="8"/>
      <color theme="1"/>
      <name val="Book Antiqua"/>
      <family val="1"/>
      <charset val="186"/>
    </font>
    <font>
      <b/>
      <sz val="10"/>
      <color theme="1"/>
      <name val="Book Antiqua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6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6" fillId="0" borderId="13" xfId="0" applyFont="1" applyFill="1" applyBorder="1" applyAlignment="1">
      <alignment horizontal="left" vertical="center" wrapText="1"/>
    </xf>
    <xf numFmtId="0" fontId="3" fillId="0" borderId="4" xfId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left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left" vertical="center" wrapText="1"/>
    </xf>
    <xf numFmtId="0" fontId="6" fillId="0" borderId="17" xfId="0" applyFont="1" applyFill="1" applyBorder="1" applyAlignment="1">
      <alignment horizontal="left" vertical="center" wrapText="1"/>
    </xf>
    <xf numFmtId="0" fontId="6" fillId="0" borderId="18" xfId="0" applyFont="1" applyFill="1" applyBorder="1" applyAlignment="1">
      <alignment horizontal="left" vertical="center" wrapText="1"/>
    </xf>
    <xf numFmtId="0" fontId="6" fillId="0" borderId="19" xfId="0" applyFont="1" applyFill="1" applyBorder="1" applyAlignment="1">
      <alignment horizontal="left" vertical="center" wrapText="1"/>
    </xf>
    <xf numFmtId="0" fontId="2" fillId="0" borderId="14" xfId="0" applyFont="1" applyFill="1" applyBorder="1" applyAlignment="1">
      <alignment horizontal="left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6" fillId="0" borderId="18" xfId="0" applyFont="1" applyFill="1" applyBorder="1" applyAlignment="1">
      <alignment horizontal="center" vertical="center" wrapText="1"/>
    </xf>
    <xf numFmtId="2" fontId="10" fillId="0" borderId="6" xfId="0" applyNumberFormat="1" applyFont="1" applyBorder="1" applyAlignment="1">
      <alignment horizontal="left" vertical="center" wrapText="1"/>
    </xf>
    <xf numFmtId="2" fontId="10" fillId="0" borderId="8" xfId="0" applyNumberFormat="1" applyFont="1" applyBorder="1" applyAlignment="1">
      <alignment horizontal="left" vertical="center" wrapText="1"/>
    </xf>
    <xf numFmtId="184" fontId="8" fillId="0" borderId="7" xfId="0" applyNumberFormat="1" applyFont="1" applyBorder="1" applyAlignment="1">
      <alignment horizontal="center" vertical="center" wrapText="1"/>
    </xf>
    <xf numFmtId="184" fontId="6" fillId="0" borderId="9" xfId="0" applyNumberFormat="1" applyFont="1" applyFill="1" applyBorder="1" applyAlignment="1">
      <alignment horizontal="center" vertical="center" wrapText="1"/>
    </xf>
    <xf numFmtId="184" fontId="6" fillId="0" borderId="4" xfId="0" applyNumberFormat="1" applyFont="1" applyFill="1" applyBorder="1" applyAlignment="1">
      <alignment horizontal="center" vertical="center" wrapText="1"/>
    </xf>
    <xf numFmtId="184" fontId="2" fillId="0" borderId="4" xfId="0" applyNumberFormat="1" applyFont="1" applyFill="1" applyBorder="1" applyAlignment="1">
      <alignment horizontal="center" vertical="center" wrapText="1"/>
    </xf>
    <xf numFmtId="184" fontId="6" fillId="0" borderId="14" xfId="0" applyNumberFormat="1" applyFont="1" applyFill="1" applyBorder="1" applyAlignment="1">
      <alignment horizontal="center" vertical="center" wrapText="1"/>
    </xf>
    <xf numFmtId="184" fontId="6" fillId="0" borderId="5" xfId="0" applyNumberFormat="1" applyFont="1" applyFill="1" applyBorder="1" applyAlignment="1">
      <alignment horizontal="center" vertical="center" wrapText="1"/>
    </xf>
    <xf numFmtId="184" fontId="6" fillId="0" borderId="18" xfId="0" applyNumberFormat="1" applyFont="1" applyFill="1" applyBorder="1" applyAlignment="1">
      <alignment horizontal="center" vertical="center" wrapText="1"/>
    </xf>
    <xf numFmtId="184" fontId="2" fillId="0" borderId="14" xfId="0" applyNumberFormat="1" applyFont="1" applyFill="1" applyBorder="1" applyAlignment="1">
      <alignment horizontal="center" vertical="center" wrapText="1"/>
    </xf>
    <xf numFmtId="184" fontId="6" fillId="0" borderId="0" xfId="0" applyNumberFormat="1" applyFont="1" applyAlignment="1">
      <alignment horizontal="center" vertical="center" wrapText="1"/>
    </xf>
    <xf numFmtId="184" fontId="6" fillId="0" borderId="0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</cellXfs>
  <cellStyles count="2">
    <cellStyle name="Parastais_Lapa1" xfId="1"/>
    <cellStyle name="Parast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66"/>
  <sheetViews>
    <sheetView tabSelected="1" zoomScale="120" zoomScaleNormal="120" workbookViewId="0">
      <pane ySplit="2" topLeftCell="A3" activePane="bottomLeft" state="frozen"/>
      <selection pane="bottomLeft" activeCell="D76" sqref="D76"/>
    </sheetView>
  </sheetViews>
  <sheetFormatPr defaultColWidth="9.109375" defaultRowHeight="10.8" x14ac:dyDescent="0.3"/>
  <cols>
    <col min="1" max="1" width="4.5546875" style="6" customWidth="1"/>
    <col min="2" max="2" width="11.6640625" style="6" customWidth="1"/>
    <col min="3" max="3" width="29.33203125" style="1" customWidth="1"/>
    <col min="4" max="4" width="17.44140625" style="1" customWidth="1"/>
    <col min="5" max="5" width="7.33203125" style="6" customWidth="1"/>
    <col min="6" max="6" width="7.88671875" style="6" customWidth="1"/>
    <col min="7" max="7" width="7.88671875" style="47" customWidth="1"/>
    <col min="8" max="8" width="6.109375" style="6" customWidth="1"/>
    <col min="9" max="9" width="27.44140625" style="1" customWidth="1"/>
    <col min="10" max="10" width="11.109375" style="1" customWidth="1"/>
    <col min="11" max="11" width="9.6640625" style="1" customWidth="1"/>
    <col min="12" max="16384" width="9.109375" style="1"/>
  </cols>
  <sheetData>
    <row r="1" spans="1:11" ht="20.25" customHeight="1" thickBot="1" x14ac:dyDescent="0.35">
      <c r="A1" s="49" t="s">
        <v>99</v>
      </c>
      <c r="B1" s="49"/>
      <c r="C1" s="49"/>
      <c r="D1" s="49"/>
      <c r="E1" s="49"/>
      <c r="F1" s="49"/>
      <c r="G1" s="49"/>
      <c r="H1" s="49"/>
      <c r="I1" s="49"/>
      <c r="J1" s="49"/>
      <c r="K1" s="49"/>
    </row>
    <row r="2" spans="1:11" ht="58.5" customHeight="1" thickBot="1" x14ac:dyDescent="0.35">
      <c r="A2" s="12" t="s">
        <v>20</v>
      </c>
      <c r="B2" s="13" t="s">
        <v>21</v>
      </c>
      <c r="C2" s="13" t="s">
        <v>0</v>
      </c>
      <c r="D2" s="13" t="s">
        <v>2</v>
      </c>
      <c r="E2" s="13" t="s">
        <v>4</v>
      </c>
      <c r="F2" s="13" t="s">
        <v>5</v>
      </c>
      <c r="G2" s="39" t="s">
        <v>6</v>
      </c>
      <c r="H2" s="13" t="s">
        <v>1</v>
      </c>
      <c r="I2" s="13" t="s">
        <v>11</v>
      </c>
      <c r="J2" s="13" t="s">
        <v>31</v>
      </c>
      <c r="K2" s="14" t="s">
        <v>106</v>
      </c>
    </row>
    <row r="3" spans="1:11" ht="21.9" customHeight="1" x14ac:dyDescent="0.3">
      <c r="A3" s="2">
        <v>1</v>
      </c>
      <c r="B3" s="50" t="s">
        <v>33</v>
      </c>
      <c r="C3" s="15" t="s">
        <v>45</v>
      </c>
      <c r="D3" s="15" t="s">
        <v>7</v>
      </c>
      <c r="E3" s="20">
        <v>1965</v>
      </c>
      <c r="F3" s="20">
        <v>2018</v>
      </c>
      <c r="G3" s="40">
        <v>365.2</v>
      </c>
      <c r="H3" s="20">
        <v>2</v>
      </c>
      <c r="I3" s="15" t="s">
        <v>16</v>
      </c>
      <c r="J3" s="15"/>
      <c r="K3" s="21"/>
    </row>
    <row r="4" spans="1:11" ht="21.9" customHeight="1" x14ac:dyDescent="0.3">
      <c r="A4" s="3">
        <v>2</v>
      </c>
      <c r="B4" s="51"/>
      <c r="C4" s="8" t="s">
        <v>49</v>
      </c>
      <c r="D4" s="8" t="s">
        <v>17</v>
      </c>
      <c r="E4" s="19">
        <v>1974</v>
      </c>
      <c r="F4" s="19">
        <v>2014</v>
      </c>
      <c r="G4" s="41">
        <v>5176.7</v>
      </c>
      <c r="H4" s="19">
        <v>5</v>
      </c>
      <c r="I4" s="8" t="s">
        <v>15</v>
      </c>
      <c r="J4" s="8"/>
      <c r="K4" s="22"/>
    </row>
    <row r="5" spans="1:11" ht="21.9" customHeight="1" x14ac:dyDescent="0.3">
      <c r="A5" s="3">
        <v>3</v>
      </c>
      <c r="B5" s="51"/>
      <c r="C5" s="8" t="s">
        <v>50</v>
      </c>
      <c r="D5" s="8" t="s">
        <v>3</v>
      </c>
      <c r="E5" s="19">
        <v>1979</v>
      </c>
      <c r="F5" s="19">
        <v>2011</v>
      </c>
      <c r="G5" s="41">
        <v>3540.3</v>
      </c>
      <c r="H5" s="19">
        <v>5</v>
      </c>
      <c r="I5" s="8" t="s">
        <v>13</v>
      </c>
      <c r="J5" s="8"/>
      <c r="K5" s="22"/>
    </row>
    <row r="6" spans="1:11" ht="21.9" customHeight="1" x14ac:dyDescent="0.3">
      <c r="A6" s="3">
        <v>4</v>
      </c>
      <c r="B6" s="51"/>
      <c r="C6" s="8" t="s">
        <v>51</v>
      </c>
      <c r="D6" s="8" t="s">
        <v>14</v>
      </c>
      <c r="E6" s="19">
        <v>1987</v>
      </c>
      <c r="F6" s="19">
        <v>2014</v>
      </c>
      <c r="G6" s="41">
        <v>6901.8</v>
      </c>
      <c r="H6" s="19">
        <v>5</v>
      </c>
      <c r="I6" s="8" t="s">
        <v>19</v>
      </c>
      <c r="J6" s="8"/>
      <c r="K6" s="22"/>
    </row>
    <row r="7" spans="1:11" ht="21.9" customHeight="1" x14ac:dyDescent="0.3">
      <c r="A7" s="3">
        <v>5</v>
      </c>
      <c r="B7" s="51"/>
      <c r="C7" s="8" t="s">
        <v>98</v>
      </c>
      <c r="D7" s="8" t="s">
        <v>7</v>
      </c>
      <c r="E7" s="23">
        <v>1960</v>
      </c>
      <c r="F7" s="23">
        <v>2020</v>
      </c>
      <c r="G7" s="42">
        <v>1219.4000000000001</v>
      </c>
      <c r="H7" s="19">
        <v>2</v>
      </c>
      <c r="I7" s="8" t="s">
        <v>47</v>
      </c>
      <c r="J7" s="8"/>
      <c r="K7" s="22"/>
    </row>
    <row r="8" spans="1:11" ht="21.9" customHeight="1" x14ac:dyDescent="0.3">
      <c r="A8" s="3">
        <v>6</v>
      </c>
      <c r="B8" s="51"/>
      <c r="C8" s="8" t="s">
        <v>52</v>
      </c>
      <c r="D8" s="8" t="s">
        <v>14</v>
      </c>
      <c r="E8" s="19">
        <v>1980</v>
      </c>
      <c r="F8" s="19">
        <v>2014</v>
      </c>
      <c r="G8" s="41">
        <v>8406.5</v>
      </c>
      <c r="H8" s="19">
        <v>5</v>
      </c>
      <c r="I8" s="8" t="s">
        <v>15</v>
      </c>
      <c r="J8" s="8"/>
      <c r="K8" s="22"/>
    </row>
    <row r="9" spans="1:11" ht="21.9" customHeight="1" x14ac:dyDescent="0.3">
      <c r="A9" s="3">
        <v>7</v>
      </c>
      <c r="B9" s="51"/>
      <c r="C9" s="8" t="s">
        <v>53</v>
      </c>
      <c r="D9" s="8" t="s">
        <v>3</v>
      </c>
      <c r="E9" s="19">
        <v>1980</v>
      </c>
      <c r="F9" s="19">
        <v>2013</v>
      </c>
      <c r="G9" s="41">
        <v>3379.3</v>
      </c>
      <c r="H9" s="19">
        <v>5</v>
      </c>
      <c r="I9" s="8" t="s">
        <v>15</v>
      </c>
      <c r="J9" s="8"/>
      <c r="K9" s="22"/>
    </row>
    <row r="10" spans="1:11" s="7" customFormat="1" ht="21.9" customHeight="1" x14ac:dyDescent="0.3">
      <c r="A10" s="3">
        <v>8</v>
      </c>
      <c r="B10" s="51"/>
      <c r="C10" s="8" t="s">
        <v>54</v>
      </c>
      <c r="D10" s="8" t="s">
        <v>3</v>
      </c>
      <c r="E10" s="19">
        <v>1987</v>
      </c>
      <c r="F10" s="19">
        <v>2013</v>
      </c>
      <c r="G10" s="41">
        <v>5469.8</v>
      </c>
      <c r="H10" s="19">
        <v>5</v>
      </c>
      <c r="I10" s="8" t="s">
        <v>13</v>
      </c>
      <c r="J10" s="8"/>
      <c r="K10" s="22"/>
    </row>
    <row r="11" spans="1:11" s="7" customFormat="1" ht="21.9" customHeight="1" x14ac:dyDescent="0.3">
      <c r="A11" s="3">
        <v>9</v>
      </c>
      <c r="B11" s="51"/>
      <c r="C11" s="25" t="s">
        <v>56</v>
      </c>
      <c r="D11" s="25" t="s">
        <v>14</v>
      </c>
      <c r="E11" s="26">
        <v>1989</v>
      </c>
      <c r="F11" s="26">
        <v>2013</v>
      </c>
      <c r="G11" s="43">
        <v>1644.8</v>
      </c>
      <c r="H11" s="26">
        <v>3</v>
      </c>
      <c r="I11" s="25" t="s">
        <v>15</v>
      </c>
      <c r="J11" s="25"/>
      <c r="K11" s="27"/>
    </row>
    <row r="12" spans="1:11" s="7" customFormat="1" ht="21.9" customHeight="1" thickBot="1" x14ac:dyDescent="0.35">
      <c r="A12" s="4">
        <v>10</v>
      </c>
      <c r="B12" s="52"/>
      <c r="C12" s="9" t="s">
        <v>57</v>
      </c>
      <c r="D12" s="9" t="s">
        <v>10</v>
      </c>
      <c r="E12" s="28">
        <v>1982</v>
      </c>
      <c r="F12" s="28">
        <v>2012</v>
      </c>
      <c r="G12" s="44">
        <v>6069</v>
      </c>
      <c r="H12" s="28">
        <v>5</v>
      </c>
      <c r="I12" s="9" t="s">
        <v>18</v>
      </c>
      <c r="J12" s="9"/>
      <c r="K12" s="29"/>
    </row>
    <row r="13" spans="1:11" s="7" customFormat="1" ht="21.9" customHeight="1" x14ac:dyDescent="0.3">
      <c r="A13" s="18">
        <v>11</v>
      </c>
      <c r="B13" s="50" t="s">
        <v>34</v>
      </c>
      <c r="C13" s="8" t="s">
        <v>90</v>
      </c>
      <c r="D13" s="8" t="s">
        <v>42</v>
      </c>
      <c r="E13" s="19">
        <v>2018</v>
      </c>
      <c r="F13" s="19">
        <v>2018</v>
      </c>
      <c r="G13" s="41">
        <v>5422.3</v>
      </c>
      <c r="H13" s="19">
        <v>5</v>
      </c>
      <c r="I13" s="8" t="s">
        <v>43</v>
      </c>
      <c r="J13" s="8"/>
      <c r="K13" s="21"/>
    </row>
    <row r="14" spans="1:11" s="7" customFormat="1" ht="21.9" customHeight="1" thickBot="1" x14ac:dyDescent="0.35">
      <c r="A14" s="3">
        <v>12</v>
      </c>
      <c r="B14" s="52"/>
      <c r="C14" s="8" t="s">
        <v>89</v>
      </c>
      <c r="D14" s="8" t="s">
        <v>42</v>
      </c>
      <c r="E14" s="19">
        <v>2018</v>
      </c>
      <c r="F14" s="19">
        <v>2018</v>
      </c>
      <c r="G14" s="41">
        <v>3632.9</v>
      </c>
      <c r="H14" s="19">
        <v>5</v>
      </c>
      <c r="I14" s="8" t="s">
        <v>43</v>
      </c>
      <c r="J14" s="8"/>
      <c r="K14" s="30"/>
    </row>
    <row r="15" spans="1:11" s="7" customFormat="1" ht="21.9" customHeight="1" x14ac:dyDescent="0.3">
      <c r="A15" s="2">
        <v>13</v>
      </c>
      <c r="B15" s="50" t="s">
        <v>35</v>
      </c>
      <c r="C15" s="15" t="s">
        <v>71</v>
      </c>
      <c r="D15" s="15" t="s">
        <v>7</v>
      </c>
      <c r="E15" s="20">
        <v>1961</v>
      </c>
      <c r="F15" s="20">
        <v>2011</v>
      </c>
      <c r="G15" s="40">
        <v>386</v>
      </c>
      <c r="H15" s="20">
        <v>2</v>
      </c>
      <c r="I15" s="15" t="s">
        <v>22</v>
      </c>
      <c r="J15" s="15"/>
      <c r="K15" s="21"/>
    </row>
    <row r="16" spans="1:11" s="7" customFormat="1" ht="21.9" customHeight="1" x14ac:dyDescent="0.3">
      <c r="A16" s="3">
        <v>14</v>
      </c>
      <c r="B16" s="51"/>
      <c r="C16" s="8" t="s">
        <v>70</v>
      </c>
      <c r="D16" s="8" t="s">
        <v>14</v>
      </c>
      <c r="E16" s="19">
        <v>1979</v>
      </c>
      <c r="F16" s="19">
        <v>2013</v>
      </c>
      <c r="G16" s="41">
        <v>13011.8</v>
      </c>
      <c r="H16" s="19">
        <v>5</v>
      </c>
      <c r="I16" s="8" t="s">
        <v>26</v>
      </c>
      <c r="J16" s="8"/>
      <c r="K16" s="22"/>
    </row>
    <row r="17" spans="1:11" s="7" customFormat="1" ht="21.9" customHeight="1" x14ac:dyDescent="0.3">
      <c r="A17" s="3">
        <v>15</v>
      </c>
      <c r="B17" s="51"/>
      <c r="C17" s="8" t="s">
        <v>74</v>
      </c>
      <c r="D17" s="8" t="s">
        <v>14</v>
      </c>
      <c r="E17" s="19">
        <v>1987</v>
      </c>
      <c r="F17" s="19">
        <v>2014</v>
      </c>
      <c r="G17" s="41">
        <v>6562.8</v>
      </c>
      <c r="H17" s="19">
        <v>5</v>
      </c>
      <c r="I17" s="8" t="s">
        <v>18</v>
      </c>
      <c r="J17" s="8"/>
      <c r="K17" s="22"/>
    </row>
    <row r="18" spans="1:11" s="7" customFormat="1" ht="21.9" customHeight="1" thickBot="1" x14ac:dyDescent="0.35">
      <c r="A18" s="3">
        <v>16</v>
      </c>
      <c r="B18" s="52"/>
      <c r="C18" s="8" t="s">
        <v>72</v>
      </c>
      <c r="D18" s="8" t="s">
        <v>14</v>
      </c>
      <c r="E18" s="19">
        <v>1973</v>
      </c>
      <c r="F18" s="19">
        <v>2013</v>
      </c>
      <c r="G18" s="41">
        <v>3725.26</v>
      </c>
      <c r="H18" s="19">
        <v>5</v>
      </c>
      <c r="I18" s="8" t="s">
        <v>15</v>
      </c>
      <c r="J18" s="8"/>
      <c r="K18" s="22"/>
    </row>
    <row r="19" spans="1:11" s="7" customFormat="1" ht="21.9" customHeight="1" x14ac:dyDescent="0.3">
      <c r="A19" s="2">
        <v>17</v>
      </c>
      <c r="B19" s="50" t="s">
        <v>48</v>
      </c>
      <c r="C19" s="15" t="s">
        <v>69</v>
      </c>
      <c r="D19" s="15" t="s">
        <v>7</v>
      </c>
      <c r="E19" s="20">
        <v>1962</v>
      </c>
      <c r="F19" s="20">
        <v>2012</v>
      </c>
      <c r="G19" s="40">
        <v>670</v>
      </c>
      <c r="H19" s="20">
        <v>3</v>
      </c>
      <c r="I19" s="15" t="s">
        <v>16</v>
      </c>
      <c r="J19" s="15"/>
      <c r="K19" s="21"/>
    </row>
    <row r="20" spans="1:11" s="7" customFormat="1" ht="21.9" customHeight="1" x14ac:dyDescent="0.3">
      <c r="A20" s="3">
        <v>18</v>
      </c>
      <c r="B20" s="51"/>
      <c r="C20" s="31" t="s">
        <v>86</v>
      </c>
      <c r="D20" s="31" t="s">
        <v>7</v>
      </c>
      <c r="E20" s="36">
        <v>1960</v>
      </c>
      <c r="F20" s="36">
        <v>2018</v>
      </c>
      <c r="G20" s="45">
        <v>391.4</v>
      </c>
      <c r="H20" s="36">
        <v>2</v>
      </c>
      <c r="I20" s="31" t="s">
        <v>39</v>
      </c>
      <c r="J20" s="31"/>
      <c r="K20" s="32"/>
    </row>
    <row r="21" spans="1:11" s="7" customFormat="1" ht="21.9" customHeight="1" x14ac:dyDescent="0.3">
      <c r="A21" s="3">
        <v>19</v>
      </c>
      <c r="B21" s="51"/>
      <c r="C21" s="8" t="s">
        <v>85</v>
      </c>
      <c r="D21" s="8" t="s">
        <v>14</v>
      </c>
      <c r="E21" s="19">
        <v>1994</v>
      </c>
      <c r="F21" s="19">
        <v>2019</v>
      </c>
      <c r="G21" s="41">
        <v>3364.8</v>
      </c>
      <c r="H21" s="19">
        <v>5</v>
      </c>
      <c r="I21" s="8" t="s">
        <v>38</v>
      </c>
      <c r="J21" s="31"/>
      <c r="K21" s="32"/>
    </row>
    <row r="22" spans="1:11" s="7" customFormat="1" ht="21.9" customHeight="1" x14ac:dyDescent="0.3">
      <c r="A22" s="3">
        <v>20</v>
      </c>
      <c r="B22" s="51"/>
      <c r="C22" s="8" t="s">
        <v>87</v>
      </c>
      <c r="D22" s="8" t="s">
        <v>7</v>
      </c>
      <c r="E22" s="19">
        <v>1961</v>
      </c>
      <c r="F22" s="19">
        <v>2019</v>
      </c>
      <c r="G22" s="41">
        <v>2303.9</v>
      </c>
      <c r="H22" s="19">
        <v>5</v>
      </c>
      <c r="I22" s="8" t="s">
        <v>40</v>
      </c>
      <c r="J22" s="31"/>
      <c r="K22" s="32"/>
    </row>
    <row r="23" spans="1:11" ht="21.9" customHeight="1" x14ac:dyDescent="0.3">
      <c r="A23" s="3">
        <v>21</v>
      </c>
      <c r="B23" s="51"/>
      <c r="C23" s="8" t="s">
        <v>64</v>
      </c>
      <c r="D23" s="8" t="s">
        <v>7</v>
      </c>
      <c r="E23" s="19">
        <v>1962</v>
      </c>
      <c r="F23" s="19">
        <v>2012</v>
      </c>
      <c r="G23" s="41">
        <v>2550.1</v>
      </c>
      <c r="H23" s="19">
        <v>5</v>
      </c>
      <c r="I23" s="8" t="s">
        <v>16</v>
      </c>
      <c r="J23" s="8"/>
      <c r="K23" s="22"/>
    </row>
    <row r="24" spans="1:11" ht="21.9" customHeight="1" x14ac:dyDescent="0.3">
      <c r="A24" s="3">
        <v>22</v>
      </c>
      <c r="B24" s="51"/>
      <c r="C24" s="8" t="s">
        <v>59</v>
      </c>
      <c r="D24" s="8" t="s">
        <v>8</v>
      </c>
      <c r="E24" s="19">
        <v>1992</v>
      </c>
      <c r="F24" s="19">
        <v>2011</v>
      </c>
      <c r="G24" s="41">
        <v>2353</v>
      </c>
      <c r="H24" s="19">
        <v>5</v>
      </c>
      <c r="I24" s="8" t="s">
        <v>13</v>
      </c>
      <c r="J24" s="8"/>
      <c r="K24" s="22"/>
    </row>
    <row r="25" spans="1:11" ht="21.9" customHeight="1" x14ac:dyDescent="0.3">
      <c r="A25" s="3">
        <v>23</v>
      </c>
      <c r="B25" s="51"/>
      <c r="C25" s="8" t="s">
        <v>94</v>
      </c>
      <c r="D25" s="8" t="s">
        <v>7</v>
      </c>
      <c r="E25" s="19">
        <v>1964</v>
      </c>
      <c r="F25" s="19">
        <v>2019</v>
      </c>
      <c r="G25" s="41">
        <v>2753</v>
      </c>
      <c r="H25" s="19">
        <v>5</v>
      </c>
      <c r="I25" s="8" t="s">
        <v>44</v>
      </c>
      <c r="J25" s="8"/>
      <c r="K25" s="22"/>
    </row>
    <row r="26" spans="1:11" ht="21.9" customHeight="1" x14ac:dyDescent="0.3">
      <c r="A26" s="3">
        <v>24</v>
      </c>
      <c r="B26" s="51"/>
      <c r="C26" s="8" t="s">
        <v>68</v>
      </c>
      <c r="D26" s="8" t="s">
        <v>10</v>
      </c>
      <c r="E26" s="19">
        <v>1979</v>
      </c>
      <c r="F26" s="19">
        <v>2012</v>
      </c>
      <c r="G26" s="41">
        <v>2463.6999999999998</v>
      </c>
      <c r="H26" s="19">
        <v>9</v>
      </c>
      <c r="I26" s="8" t="s">
        <v>13</v>
      </c>
      <c r="J26" s="8"/>
      <c r="K26" s="22"/>
    </row>
    <row r="27" spans="1:11" ht="21.9" customHeight="1" x14ac:dyDescent="0.3">
      <c r="A27" s="3">
        <v>25</v>
      </c>
      <c r="B27" s="51"/>
      <c r="C27" s="8" t="s">
        <v>93</v>
      </c>
      <c r="D27" s="8" t="s">
        <v>7</v>
      </c>
      <c r="E27" s="23">
        <v>1965</v>
      </c>
      <c r="F27" s="23">
        <v>2011</v>
      </c>
      <c r="G27" s="42">
        <v>1360.5</v>
      </c>
      <c r="H27" s="19">
        <v>3</v>
      </c>
      <c r="I27" s="8" t="s">
        <v>46</v>
      </c>
      <c r="J27" s="8"/>
      <c r="K27" s="22"/>
    </row>
    <row r="28" spans="1:11" ht="21.9" customHeight="1" x14ac:dyDescent="0.3">
      <c r="A28" s="3">
        <v>26</v>
      </c>
      <c r="B28" s="51"/>
      <c r="C28" s="8" t="s">
        <v>91</v>
      </c>
      <c r="D28" s="8" t="s">
        <v>14</v>
      </c>
      <c r="E28" s="19">
        <v>1983</v>
      </c>
      <c r="F28" s="19">
        <v>2019</v>
      </c>
      <c r="G28" s="41">
        <v>2823</v>
      </c>
      <c r="H28" s="19">
        <v>5</v>
      </c>
      <c r="I28" s="8" t="s">
        <v>37</v>
      </c>
      <c r="J28" s="8"/>
      <c r="K28" s="22"/>
    </row>
    <row r="29" spans="1:11" ht="21.9" customHeight="1" x14ac:dyDescent="0.3">
      <c r="A29" s="3">
        <v>27</v>
      </c>
      <c r="B29" s="51"/>
      <c r="C29" s="8" t="s">
        <v>65</v>
      </c>
      <c r="D29" s="8" t="s">
        <v>9</v>
      </c>
      <c r="E29" s="19">
        <v>1984</v>
      </c>
      <c r="F29" s="19">
        <v>2012</v>
      </c>
      <c r="G29" s="41">
        <v>2218.9</v>
      </c>
      <c r="H29" s="19">
        <v>5</v>
      </c>
      <c r="I29" s="8" t="s">
        <v>13</v>
      </c>
      <c r="J29" s="8"/>
      <c r="K29" s="22"/>
    </row>
    <row r="30" spans="1:11" ht="21.9" customHeight="1" x14ac:dyDescent="0.3">
      <c r="A30" s="3">
        <v>28</v>
      </c>
      <c r="B30" s="51"/>
      <c r="C30" s="8" t="s">
        <v>62</v>
      </c>
      <c r="D30" s="8" t="s">
        <v>9</v>
      </c>
      <c r="E30" s="19">
        <v>1974</v>
      </c>
      <c r="F30" s="19">
        <v>2012</v>
      </c>
      <c r="G30" s="41">
        <v>5189.6000000000004</v>
      </c>
      <c r="H30" s="19">
        <v>5</v>
      </c>
      <c r="I30" s="8" t="s">
        <v>13</v>
      </c>
      <c r="J30" s="8"/>
      <c r="K30" s="22"/>
    </row>
    <row r="31" spans="1:11" ht="21.9" customHeight="1" x14ac:dyDescent="0.3">
      <c r="A31" s="3">
        <v>29</v>
      </c>
      <c r="B31" s="51"/>
      <c r="C31" s="8" t="s">
        <v>63</v>
      </c>
      <c r="D31" s="8" t="s">
        <v>9</v>
      </c>
      <c r="E31" s="19">
        <v>1977</v>
      </c>
      <c r="F31" s="19">
        <v>2012</v>
      </c>
      <c r="G31" s="41">
        <v>5153.2</v>
      </c>
      <c r="H31" s="19">
        <v>5</v>
      </c>
      <c r="I31" s="8" t="s">
        <v>13</v>
      </c>
      <c r="J31" s="8"/>
      <c r="K31" s="22"/>
    </row>
    <row r="32" spans="1:11" ht="21.9" customHeight="1" x14ac:dyDescent="0.3">
      <c r="A32" s="3">
        <v>30</v>
      </c>
      <c r="B32" s="51"/>
      <c r="C32" s="8" t="s">
        <v>55</v>
      </c>
      <c r="D32" s="8" t="s">
        <v>7</v>
      </c>
      <c r="E32" s="19">
        <v>1964</v>
      </c>
      <c r="F32" s="19">
        <v>2013</v>
      </c>
      <c r="G32" s="41">
        <v>1722.6</v>
      </c>
      <c r="H32" s="19">
        <v>4</v>
      </c>
      <c r="I32" s="8" t="s">
        <v>16</v>
      </c>
      <c r="J32" s="8"/>
      <c r="K32" s="22"/>
    </row>
    <row r="33" spans="1:11" ht="21.9" customHeight="1" x14ac:dyDescent="0.3">
      <c r="A33" s="3">
        <v>31</v>
      </c>
      <c r="B33" s="51"/>
      <c r="C33" s="33" t="s">
        <v>79</v>
      </c>
      <c r="D33" s="25" t="s">
        <v>7</v>
      </c>
      <c r="E33" s="34">
        <v>1964</v>
      </c>
      <c r="F33" s="34">
        <v>2018</v>
      </c>
      <c r="G33" s="46">
        <v>649</v>
      </c>
      <c r="H33" s="34">
        <v>3</v>
      </c>
      <c r="I33" s="33" t="s">
        <v>36</v>
      </c>
      <c r="J33" s="8"/>
      <c r="K33" s="22"/>
    </row>
    <row r="34" spans="1:11" ht="21.9" customHeight="1" x14ac:dyDescent="0.3">
      <c r="A34" s="3">
        <v>32</v>
      </c>
      <c r="B34" s="51"/>
      <c r="C34" s="35" t="s">
        <v>104</v>
      </c>
      <c r="D34" s="8" t="s">
        <v>10</v>
      </c>
      <c r="E34" s="34">
        <v>1990</v>
      </c>
      <c r="F34" s="34">
        <v>2023</v>
      </c>
      <c r="G34" s="46">
        <v>4695.6000000000004</v>
      </c>
      <c r="H34" s="34">
        <v>5</v>
      </c>
      <c r="I34" s="8" t="s">
        <v>13</v>
      </c>
      <c r="J34" s="8"/>
      <c r="K34" s="22"/>
    </row>
    <row r="35" spans="1:11" ht="21.9" customHeight="1" x14ac:dyDescent="0.3">
      <c r="A35" s="3">
        <v>33</v>
      </c>
      <c r="B35" s="51"/>
      <c r="C35" s="35" t="s">
        <v>102</v>
      </c>
      <c r="D35" s="8" t="s">
        <v>10</v>
      </c>
      <c r="E35" s="34">
        <v>1970</v>
      </c>
      <c r="F35" s="34">
        <v>2022</v>
      </c>
      <c r="G35" s="46">
        <v>2279.6999999999998</v>
      </c>
      <c r="H35" s="34">
        <v>5</v>
      </c>
      <c r="I35" s="8" t="s">
        <v>13</v>
      </c>
      <c r="J35" s="8"/>
      <c r="K35" s="22"/>
    </row>
    <row r="36" spans="1:11" ht="21.9" customHeight="1" x14ac:dyDescent="0.3">
      <c r="A36" s="3">
        <v>34</v>
      </c>
      <c r="B36" s="51"/>
      <c r="C36" s="35" t="s">
        <v>105</v>
      </c>
      <c r="D36" s="8" t="s">
        <v>10</v>
      </c>
      <c r="E36" s="34">
        <v>1970</v>
      </c>
      <c r="F36" s="34">
        <v>2023</v>
      </c>
      <c r="G36" s="46">
        <v>2356.2199999999998</v>
      </c>
      <c r="H36" s="34">
        <v>5</v>
      </c>
      <c r="I36" s="8" t="s">
        <v>13</v>
      </c>
      <c r="J36" s="8"/>
      <c r="K36" s="22"/>
    </row>
    <row r="37" spans="1:11" ht="21.9" customHeight="1" x14ac:dyDescent="0.3">
      <c r="A37" s="3">
        <v>35</v>
      </c>
      <c r="B37" s="51"/>
      <c r="C37" s="35" t="s">
        <v>83</v>
      </c>
      <c r="D37" s="8" t="s">
        <v>14</v>
      </c>
      <c r="E37" s="19">
        <v>1975</v>
      </c>
      <c r="F37" s="19">
        <v>2015</v>
      </c>
      <c r="G37" s="41">
        <v>9098.33</v>
      </c>
      <c r="H37" s="19">
        <v>5</v>
      </c>
      <c r="I37" s="8" t="s">
        <v>13</v>
      </c>
      <c r="J37" s="8"/>
      <c r="K37" s="22"/>
    </row>
    <row r="38" spans="1:11" ht="21.9" customHeight="1" x14ac:dyDescent="0.3">
      <c r="A38" s="3">
        <v>36</v>
      </c>
      <c r="B38" s="51"/>
      <c r="C38" s="8" t="s">
        <v>60</v>
      </c>
      <c r="D38" s="8" t="s">
        <v>8</v>
      </c>
      <c r="E38" s="19">
        <v>1979</v>
      </c>
      <c r="F38" s="19">
        <v>2012</v>
      </c>
      <c r="G38" s="41">
        <v>4385.8999999999996</v>
      </c>
      <c r="H38" s="19">
        <v>5</v>
      </c>
      <c r="I38" s="8" t="s">
        <v>18</v>
      </c>
      <c r="J38" s="8"/>
      <c r="K38" s="22"/>
    </row>
    <row r="39" spans="1:11" ht="21.9" customHeight="1" x14ac:dyDescent="0.3">
      <c r="A39" s="3">
        <v>37</v>
      </c>
      <c r="B39" s="51"/>
      <c r="C39" s="35" t="s">
        <v>78</v>
      </c>
      <c r="D39" s="33" t="s">
        <v>14</v>
      </c>
      <c r="E39" s="24">
        <v>1977</v>
      </c>
      <c r="F39" s="24">
        <v>2017</v>
      </c>
      <c r="G39" s="42">
        <v>2787</v>
      </c>
      <c r="H39" s="24">
        <v>5</v>
      </c>
      <c r="I39" s="35" t="s">
        <v>15</v>
      </c>
      <c r="J39" s="8"/>
      <c r="K39" s="22"/>
    </row>
    <row r="40" spans="1:11" ht="21.9" customHeight="1" x14ac:dyDescent="0.3">
      <c r="A40" s="3">
        <v>38</v>
      </c>
      <c r="B40" s="51"/>
      <c r="C40" s="8" t="s">
        <v>75</v>
      </c>
      <c r="D40" s="8" t="s">
        <v>7</v>
      </c>
      <c r="E40" s="19">
        <v>1962</v>
      </c>
      <c r="F40" s="19">
        <v>2013</v>
      </c>
      <c r="G40" s="41">
        <v>1271.9000000000001</v>
      </c>
      <c r="H40" s="19">
        <v>3</v>
      </c>
      <c r="I40" s="8" t="s">
        <v>12</v>
      </c>
      <c r="J40" s="8"/>
      <c r="K40" s="22"/>
    </row>
    <row r="41" spans="1:11" ht="21.9" customHeight="1" x14ac:dyDescent="0.3">
      <c r="A41" s="3">
        <v>39</v>
      </c>
      <c r="B41" s="51"/>
      <c r="C41" s="8" t="s">
        <v>66</v>
      </c>
      <c r="D41" s="8" t="s">
        <v>7</v>
      </c>
      <c r="E41" s="19">
        <v>1964</v>
      </c>
      <c r="F41" s="19">
        <v>2012</v>
      </c>
      <c r="G41" s="41">
        <v>1253.3</v>
      </c>
      <c r="H41" s="19">
        <v>4</v>
      </c>
      <c r="I41" s="8" t="s">
        <v>12</v>
      </c>
      <c r="J41" s="8"/>
      <c r="K41" s="22"/>
    </row>
    <row r="42" spans="1:11" ht="21.9" customHeight="1" x14ac:dyDescent="0.3">
      <c r="A42" s="3">
        <v>40</v>
      </c>
      <c r="B42" s="51"/>
      <c r="C42" s="8" t="s">
        <v>88</v>
      </c>
      <c r="D42" s="8" t="s">
        <v>7</v>
      </c>
      <c r="E42" s="19">
        <v>1960</v>
      </c>
      <c r="F42" s="19">
        <v>2018</v>
      </c>
      <c r="G42" s="41">
        <v>1310.9</v>
      </c>
      <c r="H42" s="19">
        <v>3</v>
      </c>
      <c r="I42" s="8" t="s">
        <v>41</v>
      </c>
      <c r="J42" s="8"/>
      <c r="K42" s="22"/>
    </row>
    <row r="43" spans="1:11" ht="21.9" customHeight="1" x14ac:dyDescent="0.3">
      <c r="A43" s="3">
        <v>41</v>
      </c>
      <c r="B43" s="51"/>
      <c r="C43" s="8" t="s">
        <v>58</v>
      </c>
      <c r="D43" s="8" t="s">
        <v>8</v>
      </c>
      <c r="E43" s="19">
        <v>1985</v>
      </c>
      <c r="F43" s="19">
        <v>2011</v>
      </c>
      <c r="G43" s="41">
        <v>4876</v>
      </c>
      <c r="H43" s="19">
        <v>5</v>
      </c>
      <c r="I43" s="8" t="s">
        <v>13</v>
      </c>
      <c r="J43" s="8"/>
      <c r="K43" s="22"/>
    </row>
    <row r="44" spans="1:11" ht="21.9" customHeight="1" x14ac:dyDescent="0.3">
      <c r="A44" s="3">
        <v>42</v>
      </c>
      <c r="B44" s="51"/>
      <c r="C44" s="25" t="s">
        <v>76</v>
      </c>
      <c r="D44" s="8" t="s">
        <v>10</v>
      </c>
      <c r="E44" s="26">
        <v>1975</v>
      </c>
      <c r="F44" s="26">
        <v>2014</v>
      </c>
      <c r="G44" s="43">
        <v>2134.4699999999998</v>
      </c>
      <c r="H44" s="26">
        <v>3</v>
      </c>
      <c r="I44" s="25" t="s">
        <v>13</v>
      </c>
      <c r="J44" s="8"/>
      <c r="K44" s="22"/>
    </row>
    <row r="45" spans="1:11" ht="21.9" customHeight="1" x14ac:dyDescent="0.3">
      <c r="A45" s="3">
        <v>43</v>
      </c>
      <c r="B45" s="51"/>
      <c r="C45" s="35" t="s">
        <v>95</v>
      </c>
      <c r="D45" s="31" t="s">
        <v>14</v>
      </c>
      <c r="E45" s="23">
        <v>1969</v>
      </c>
      <c r="F45" s="23">
        <v>2020</v>
      </c>
      <c r="G45" s="42">
        <v>2217.77</v>
      </c>
      <c r="H45" s="19">
        <v>5</v>
      </c>
      <c r="I45" s="8" t="s">
        <v>38</v>
      </c>
      <c r="J45" s="8"/>
      <c r="K45" s="22"/>
    </row>
    <row r="46" spans="1:11" ht="21.9" customHeight="1" x14ac:dyDescent="0.3">
      <c r="A46" s="3">
        <v>44</v>
      </c>
      <c r="B46" s="51"/>
      <c r="C46" s="35" t="s">
        <v>92</v>
      </c>
      <c r="D46" s="8" t="s">
        <v>7</v>
      </c>
      <c r="E46" s="19">
        <v>1965</v>
      </c>
      <c r="F46" s="19">
        <v>2014</v>
      </c>
      <c r="G46" s="41">
        <v>2098</v>
      </c>
      <c r="H46" s="19">
        <v>5</v>
      </c>
      <c r="I46" s="8" t="s">
        <v>16</v>
      </c>
      <c r="J46" s="8"/>
      <c r="K46" s="22"/>
    </row>
    <row r="47" spans="1:11" ht="21.9" customHeight="1" x14ac:dyDescent="0.3">
      <c r="A47" s="3">
        <v>45</v>
      </c>
      <c r="B47" s="51"/>
      <c r="C47" s="35" t="s">
        <v>103</v>
      </c>
      <c r="D47" s="8" t="s">
        <v>10</v>
      </c>
      <c r="E47" s="19">
        <v>1965</v>
      </c>
      <c r="F47" s="19">
        <v>2022</v>
      </c>
      <c r="G47" s="41">
        <v>5608.7</v>
      </c>
      <c r="H47" s="19">
        <v>5</v>
      </c>
      <c r="I47" s="8" t="s">
        <v>38</v>
      </c>
      <c r="J47" s="8"/>
      <c r="K47" s="22"/>
    </row>
    <row r="48" spans="1:11" ht="21.9" customHeight="1" x14ac:dyDescent="0.3">
      <c r="A48" s="3">
        <v>46</v>
      </c>
      <c r="B48" s="51"/>
      <c r="C48" s="35" t="s">
        <v>80</v>
      </c>
      <c r="D48" s="8" t="s">
        <v>7</v>
      </c>
      <c r="E48" s="24">
        <v>1965</v>
      </c>
      <c r="F48" s="24">
        <v>2018</v>
      </c>
      <c r="G48" s="42">
        <v>1216.98</v>
      </c>
      <c r="H48" s="24">
        <v>5</v>
      </c>
      <c r="I48" s="35" t="s">
        <v>36</v>
      </c>
      <c r="J48" s="8"/>
      <c r="K48" s="22"/>
    </row>
    <row r="49" spans="1:14" ht="21.9" customHeight="1" x14ac:dyDescent="0.3">
      <c r="A49" s="3">
        <v>47</v>
      </c>
      <c r="B49" s="51"/>
      <c r="C49" s="8" t="s">
        <v>61</v>
      </c>
      <c r="D49" s="8" t="s">
        <v>7</v>
      </c>
      <c r="E49" s="19">
        <v>1967</v>
      </c>
      <c r="F49" s="19">
        <v>2012</v>
      </c>
      <c r="G49" s="41">
        <v>5305.7</v>
      </c>
      <c r="H49" s="19">
        <v>5</v>
      </c>
      <c r="I49" s="8" t="s">
        <v>23</v>
      </c>
      <c r="J49" s="8"/>
      <c r="K49" s="22"/>
    </row>
    <row r="50" spans="1:14" ht="21.9" customHeight="1" x14ac:dyDescent="0.3">
      <c r="A50" s="3">
        <v>48</v>
      </c>
      <c r="B50" s="51"/>
      <c r="C50" s="8" t="s">
        <v>73</v>
      </c>
      <c r="D50" s="8" t="s">
        <v>14</v>
      </c>
      <c r="E50" s="19">
        <v>1977</v>
      </c>
      <c r="F50" s="19">
        <v>2013</v>
      </c>
      <c r="G50" s="41">
        <v>3585.14</v>
      </c>
      <c r="H50" s="19">
        <v>5</v>
      </c>
      <c r="I50" s="8" t="s">
        <v>15</v>
      </c>
      <c r="J50" s="8"/>
      <c r="K50" s="22"/>
    </row>
    <row r="51" spans="1:14" ht="21.9" customHeight="1" x14ac:dyDescent="0.3">
      <c r="A51" s="3">
        <v>49</v>
      </c>
      <c r="B51" s="51"/>
      <c r="C51" s="8" t="s">
        <v>67</v>
      </c>
      <c r="D51" s="8" t="s">
        <v>14</v>
      </c>
      <c r="E51" s="19">
        <v>1983</v>
      </c>
      <c r="F51" s="19">
        <v>2013</v>
      </c>
      <c r="G51" s="41">
        <v>2120.8000000000002</v>
      </c>
      <c r="H51" s="19">
        <v>5</v>
      </c>
      <c r="I51" s="8" t="s">
        <v>15</v>
      </c>
      <c r="J51" s="8"/>
      <c r="K51" s="22"/>
    </row>
    <row r="52" spans="1:14" ht="21.9" customHeight="1" x14ac:dyDescent="0.3">
      <c r="A52" s="3">
        <v>50</v>
      </c>
      <c r="B52" s="51"/>
      <c r="C52" s="8" t="s">
        <v>81</v>
      </c>
      <c r="D52" s="8" t="s">
        <v>7</v>
      </c>
      <c r="E52" s="19">
        <v>1970</v>
      </c>
      <c r="F52" s="19">
        <v>2014</v>
      </c>
      <c r="G52" s="41">
        <v>4898.8</v>
      </c>
      <c r="H52" s="19">
        <v>5</v>
      </c>
      <c r="I52" s="8" t="s">
        <v>16</v>
      </c>
      <c r="J52" s="8"/>
      <c r="K52" s="22"/>
    </row>
    <row r="53" spans="1:14" ht="21.9" customHeight="1" x14ac:dyDescent="0.3">
      <c r="A53" s="3">
        <v>51</v>
      </c>
      <c r="B53" s="51"/>
      <c r="C53" s="35" t="s">
        <v>77</v>
      </c>
      <c r="D53" s="8" t="s">
        <v>7</v>
      </c>
      <c r="E53" s="19">
        <v>1965</v>
      </c>
      <c r="F53" s="19">
        <v>2016</v>
      </c>
      <c r="G53" s="41">
        <v>2156.3000000000002</v>
      </c>
      <c r="H53" s="19">
        <v>4</v>
      </c>
      <c r="I53" s="8" t="s">
        <v>16</v>
      </c>
      <c r="J53" s="8"/>
      <c r="K53" s="22"/>
    </row>
    <row r="54" spans="1:14" ht="21.9" customHeight="1" x14ac:dyDescent="0.3">
      <c r="A54" s="3">
        <v>52</v>
      </c>
      <c r="B54" s="51"/>
      <c r="C54" s="8" t="s">
        <v>82</v>
      </c>
      <c r="D54" s="8" t="s">
        <v>24</v>
      </c>
      <c r="E54" s="19">
        <v>1966</v>
      </c>
      <c r="F54" s="19">
        <v>2014</v>
      </c>
      <c r="G54" s="41">
        <v>2319</v>
      </c>
      <c r="H54" s="19">
        <v>5</v>
      </c>
      <c r="I54" s="8" t="s">
        <v>25</v>
      </c>
      <c r="J54" s="8"/>
      <c r="K54" s="22"/>
    </row>
    <row r="55" spans="1:14" ht="21.9" customHeight="1" x14ac:dyDescent="0.3">
      <c r="A55" s="3">
        <v>53</v>
      </c>
      <c r="B55" s="51"/>
      <c r="C55" s="35" t="s">
        <v>101</v>
      </c>
      <c r="D55" s="8" t="s">
        <v>42</v>
      </c>
      <c r="E55" s="19">
        <v>1985</v>
      </c>
      <c r="F55" s="19">
        <v>2019</v>
      </c>
      <c r="G55" s="41">
        <v>1858.6</v>
      </c>
      <c r="H55" s="19">
        <v>5</v>
      </c>
      <c r="I55" s="8" t="s">
        <v>38</v>
      </c>
      <c r="J55" s="8"/>
      <c r="K55" s="22"/>
    </row>
    <row r="56" spans="1:14" ht="21.9" customHeight="1" x14ac:dyDescent="0.3">
      <c r="A56" s="3">
        <v>54</v>
      </c>
      <c r="B56" s="51"/>
      <c r="C56" s="35" t="s">
        <v>96</v>
      </c>
      <c r="D56" s="8" t="s">
        <v>42</v>
      </c>
      <c r="E56" s="19">
        <v>1985</v>
      </c>
      <c r="F56" s="19">
        <v>2022</v>
      </c>
      <c r="G56" s="41">
        <v>2726.2</v>
      </c>
      <c r="H56" s="19">
        <v>5</v>
      </c>
      <c r="I56" s="8" t="s">
        <v>38</v>
      </c>
      <c r="J56" s="35"/>
      <c r="K56" s="22"/>
    </row>
    <row r="57" spans="1:14" ht="21.9" customHeight="1" x14ac:dyDescent="0.3">
      <c r="A57" s="3">
        <v>55</v>
      </c>
      <c r="B57" s="51"/>
      <c r="C57" s="35" t="s">
        <v>100</v>
      </c>
      <c r="D57" s="8" t="s">
        <v>42</v>
      </c>
      <c r="E57" s="19">
        <v>1970</v>
      </c>
      <c r="F57" s="19">
        <v>2022</v>
      </c>
      <c r="G57" s="41">
        <v>710.6</v>
      </c>
      <c r="H57" s="19">
        <v>3</v>
      </c>
      <c r="I57" s="8" t="s">
        <v>37</v>
      </c>
      <c r="J57" s="35"/>
      <c r="K57" s="22"/>
    </row>
    <row r="58" spans="1:14" ht="21.9" customHeight="1" x14ac:dyDescent="0.3">
      <c r="A58" s="17">
        <v>56</v>
      </c>
      <c r="B58" s="51"/>
      <c r="C58" s="8" t="s">
        <v>84</v>
      </c>
      <c r="D58" s="8" t="s">
        <v>14</v>
      </c>
      <c r="E58" s="19">
        <v>1988</v>
      </c>
      <c r="F58" s="19">
        <v>2018</v>
      </c>
      <c r="G58" s="41">
        <v>3002.9</v>
      </c>
      <c r="H58" s="19">
        <v>5</v>
      </c>
      <c r="I58" s="8" t="s">
        <v>37</v>
      </c>
      <c r="J58" s="8"/>
      <c r="K58" s="22"/>
    </row>
    <row r="59" spans="1:14" ht="21.9" customHeight="1" thickBot="1" x14ac:dyDescent="0.35">
      <c r="A59" s="4">
        <v>57</v>
      </c>
      <c r="B59" s="53"/>
      <c r="C59" s="9" t="s">
        <v>97</v>
      </c>
      <c r="D59" s="9" t="s">
        <v>7</v>
      </c>
      <c r="E59" s="28">
        <v>1967</v>
      </c>
      <c r="F59" s="28">
        <v>2019</v>
      </c>
      <c r="G59" s="44">
        <v>1118.95</v>
      </c>
      <c r="H59" s="28">
        <v>5</v>
      </c>
      <c r="I59" s="9" t="s">
        <v>44</v>
      </c>
      <c r="J59" s="9"/>
      <c r="K59" s="29"/>
    </row>
    <row r="60" spans="1:14" ht="15" customHeight="1" thickBot="1" x14ac:dyDescent="0.35">
      <c r="A60" s="5"/>
      <c r="I60" s="16" t="s">
        <v>32</v>
      </c>
      <c r="J60" s="37">
        <f>SUM(J3:J59)</f>
        <v>0</v>
      </c>
      <c r="K60" s="38">
        <f>SUM(K3:K59)</f>
        <v>0</v>
      </c>
    </row>
    <row r="61" spans="1:14" ht="15" customHeight="1" x14ac:dyDescent="0.3">
      <c r="C61" s="1" t="s">
        <v>27</v>
      </c>
      <c r="F61" s="5"/>
      <c r="G61" s="48"/>
      <c r="H61" s="5"/>
      <c r="I61" s="10"/>
    </row>
    <row r="62" spans="1:14" ht="27" customHeight="1" x14ac:dyDescent="0.3">
      <c r="C62" s="1" t="s">
        <v>28</v>
      </c>
      <c r="F62" s="5"/>
      <c r="G62" s="48"/>
      <c r="H62" s="5"/>
      <c r="I62" s="10"/>
    </row>
    <row r="63" spans="1:14" ht="23.25" customHeight="1" x14ac:dyDescent="0.3">
      <c r="C63" s="1" t="s">
        <v>29</v>
      </c>
      <c r="F63" s="5"/>
      <c r="G63" s="48"/>
      <c r="H63" s="5"/>
      <c r="I63" s="11"/>
      <c r="J63" s="11"/>
      <c r="K63" s="11"/>
      <c r="L63" s="11"/>
      <c r="M63" s="11"/>
      <c r="N63" s="11"/>
    </row>
    <row r="64" spans="1:14" ht="17.25" customHeight="1" x14ac:dyDescent="0.3">
      <c r="C64" s="1" t="s">
        <v>30</v>
      </c>
      <c r="F64" s="5"/>
      <c r="G64" s="48"/>
      <c r="H64" s="5"/>
      <c r="I64" s="10"/>
    </row>
    <row r="65" spans="6:7" ht="15" customHeight="1" x14ac:dyDescent="0.3">
      <c r="F65" s="5"/>
      <c r="G65" s="48"/>
    </row>
    <row r="66" spans="6:7" ht="15" customHeight="1" x14ac:dyDescent="0.3"/>
  </sheetData>
  <mergeCells count="5">
    <mergeCell ref="A1:K1"/>
    <mergeCell ref="B3:B12"/>
    <mergeCell ref="B13:B14"/>
    <mergeCell ref="B15:B18"/>
    <mergeCell ref="B19:B59"/>
  </mergeCells>
  <printOptions horizontalCentered="1"/>
  <pageMargins left="0.19685039370078741" right="0.19685039370078741" top="0.35433070866141736" bottom="0.35433070866141736" header="0" footer="0"/>
  <pageSetup paperSize="9" scale="95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Darblapas</vt:lpstr>
      </vt:variant>
      <vt:variant>
        <vt:i4>1</vt:i4>
      </vt:variant>
      <vt:variant>
        <vt:lpstr>Diapazoni ar nosaukumiem</vt:lpstr>
      </vt:variant>
      <vt:variant>
        <vt:i4>2</vt:i4>
      </vt:variant>
    </vt:vector>
  </HeadingPairs>
  <TitlesOfParts>
    <vt:vector size="3" baseType="lpstr">
      <vt:lpstr>VN2022_5CA_Pielikums Nr.5</vt:lpstr>
      <vt:lpstr>'VN2022_5CA_Pielikums Nr.5'!Drukas_apgabals</vt:lpstr>
      <vt:lpstr>'VN2022_5CA_Pielikums Nr.5'!Drukāt_virsrakstus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</dc:creator>
  <cp:lastModifiedBy>aivars</cp:lastModifiedBy>
  <cp:lastPrinted>2022-09-22T07:53:53Z</cp:lastPrinted>
  <dcterms:created xsi:type="dcterms:W3CDTF">2012-04-12T13:59:59Z</dcterms:created>
  <dcterms:modified xsi:type="dcterms:W3CDTF">2022-10-07T11:27:41Z</dcterms:modified>
</cp:coreProperties>
</file>